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gi\Desktop\Prd jan 2025\"/>
    </mc:Choice>
  </mc:AlternateContent>
  <xr:revisionPtr revIDLastSave="0" documentId="13_ncr:1_{D080AB5A-6CE4-4581-984C-009314D8A4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fektlista totalt 2025-01" sheetId="8" r:id="rId1"/>
  </sheets>
  <definedNames>
    <definedName name="_xlnm.Print_Area" localSheetId="0">'Effektlista totalt 2025-01'!$A$1:$AG$41</definedName>
  </definedNames>
  <calcPr calcId="181029"/>
</workbook>
</file>

<file path=xl/calcChain.xml><?xml version="1.0" encoding="utf-8"?>
<calcChain xmlns="http://schemas.openxmlformats.org/spreadsheetml/2006/main">
  <c r="AE35" i="8" l="1"/>
  <c r="AD35" i="8"/>
  <c r="AE33" i="8"/>
  <c r="AD33" i="8"/>
  <c r="AE31" i="8"/>
  <c r="AD31" i="8"/>
  <c r="AD29" i="8"/>
  <c r="AE27" i="8"/>
  <c r="AD27" i="8"/>
  <c r="AE25" i="8"/>
  <c r="AD25" i="8"/>
  <c r="AE23" i="8"/>
  <c r="AD23" i="8"/>
  <c r="AE21" i="8"/>
  <c r="AD21" i="8"/>
  <c r="AE19" i="8"/>
  <c r="AD19" i="8"/>
  <c r="AE17" i="8"/>
  <c r="AD17" i="8"/>
  <c r="AE15" i="8"/>
  <c r="AD15" i="8"/>
  <c r="AE13" i="8"/>
  <c r="AD13" i="8"/>
  <c r="AE11" i="8"/>
  <c r="AD11" i="8"/>
  <c r="AE9" i="8"/>
  <c r="AD9" i="8"/>
  <c r="AE7" i="8"/>
  <c r="AD7" i="8"/>
  <c r="AE5" i="8"/>
  <c r="AD5" i="8"/>
  <c r="AD37" i="8" l="1"/>
  <c r="AE39" i="8"/>
</calcChain>
</file>

<file path=xl/sharedStrings.xml><?xml version="1.0" encoding="utf-8"?>
<sst xmlns="http://schemas.openxmlformats.org/spreadsheetml/2006/main" count="131" uniqueCount="46">
  <si>
    <t>CASE IH</t>
  </si>
  <si>
    <t xml:space="preserve">    *  </t>
  </si>
  <si>
    <t xml:space="preserve">      *</t>
  </si>
  <si>
    <t xml:space="preserve">       </t>
  </si>
  <si>
    <t xml:space="preserve">     </t>
  </si>
  <si>
    <t xml:space="preserve">   </t>
  </si>
  <si>
    <t>DEUTZ</t>
  </si>
  <si>
    <t>FENDT</t>
  </si>
  <si>
    <t>VALTRA</t>
  </si>
  <si>
    <t>M F</t>
  </si>
  <si>
    <t xml:space="preserve">    </t>
  </si>
  <si>
    <t xml:space="preserve">      </t>
  </si>
  <si>
    <t xml:space="preserve">  ÖVRIGA</t>
  </si>
  <si>
    <t xml:space="preserve">  TOTALT</t>
  </si>
  <si>
    <t>Ack</t>
  </si>
  <si>
    <t>Mån</t>
  </si>
  <si>
    <t>klass</t>
  </si>
  <si>
    <t xml:space="preserve">    * = Föregående år                                                                                          </t>
  </si>
  <si>
    <t xml:space="preserve"> Hk-</t>
  </si>
  <si>
    <t>NEW H</t>
  </si>
  <si>
    <t>Källa: Stregi Företagsutveckling AB</t>
  </si>
  <si>
    <t xml:space="preserve"> 97-109</t>
  </si>
  <si>
    <t xml:space="preserve"> 110-123</t>
  </si>
  <si>
    <t xml:space="preserve"> 124-136</t>
  </si>
  <si>
    <t xml:space="preserve"> 137-150</t>
  </si>
  <si>
    <t xml:space="preserve"> 151-164</t>
  </si>
  <si>
    <t xml:space="preserve"> 165-192</t>
  </si>
  <si>
    <t xml:space="preserve"> 193-247</t>
  </si>
  <si>
    <t xml:space="preserve"> - 55 </t>
  </si>
  <si>
    <t xml:space="preserve"> 56-68 </t>
  </si>
  <si>
    <t xml:space="preserve"> 69-82 </t>
  </si>
  <si>
    <t xml:space="preserve"> 83-96 </t>
  </si>
  <si>
    <t>CLAAS</t>
  </si>
  <si>
    <t>JD</t>
  </si>
  <si>
    <t>McCORM.</t>
  </si>
  <si>
    <t xml:space="preserve"> 248-300</t>
  </si>
  <si>
    <t>301-350</t>
  </si>
  <si>
    <t>351-400</t>
  </si>
  <si>
    <t>401-450</t>
  </si>
  <si>
    <t>451-</t>
  </si>
  <si>
    <t>CHALLENG.</t>
  </si>
  <si>
    <t>ZETOR</t>
  </si>
  <si>
    <t>KUBOTA</t>
  </si>
  <si>
    <t>BRANSON</t>
  </si>
  <si>
    <t>LOVOL</t>
  </si>
  <si>
    <t>Effektlista totalt registrerade traktorer, januari -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</si>
</sst>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49" fontId="12" fillId="0" borderId="0" xfId="0" applyNumberFormat="1" applyFont="1"/>
    <xf numFmtId="49" fontId="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9" fontId="5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9" fontId="6" fillId="0" borderId="3" xfId="0" applyNumberFormat="1" applyFont="1" applyBorder="1"/>
    <xf numFmtId="0" fontId="4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4" fillId="0" borderId="3" xfId="0" applyFont="1" applyBorder="1" applyAlignment="1">
      <alignment horizontal="right"/>
    </xf>
    <xf numFmtId="0" fontId="16" fillId="0" borderId="3" xfId="0" applyFont="1" applyBorder="1"/>
    <xf numFmtId="0" fontId="17" fillId="0" borderId="0" xfId="0" applyFont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 xr:uid="{EA3AC86E-4101-4A80-9F7C-269043E0FE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35B4-2324-425D-B2C3-6301559A23B0}">
  <dimension ref="A1:AI93"/>
  <sheetViews>
    <sheetView tabSelected="1" zoomScale="86" zoomScaleNormal="86" workbookViewId="0">
      <selection activeCell="AI5" sqref="AI5"/>
    </sheetView>
  </sheetViews>
  <sheetFormatPr defaultColWidth="8.88671875" defaultRowHeight="13.2" x14ac:dyDescent="0.25"/>
  <cols>
    <col min="1" max="1" width="9.33203125" style="9" customWidth="1"/>
    <col min="2" max="2" width="5" style="9" customWidth="1"/>
    <col min="3" max="8" width="4.6640625" style="9" customWidth="1"/>
    <col min="9" max="9" width="4.5546875" style="9" customWidth="1"/>
    <col min="10" max="20" width="4.6640625" style="9" customWidth="1"/>
    <col min="21" max="21" width="4.5546875" style="9" bestFit="1" customWidth="1"/>
    <col min="22" max="22" width="4.88671875" style="9" customWidth="1"/>
    <col min="23" max="31" width="4.6640625" style="9" customWidth="1"/>
    <col min="32" max="32" width="4.33203125" style="9" customWidth="1"/>
    <col min="33" max="33" width="5.44140625" style="9" customWidth="1"/>
    <col min="34" max="34" width="8.88671875" style="9"/>
    <col min="35" max="35" width="12.33203125" style="9" bestFit="1" customWidth="1"/>
    <col min="36" max="36" width="8" style="9" customWidth="1"/>
    <col min="37" max="16384" width="8.88671875" style="9"/>
  </cols>
  <sheetData>
    <row r="1" spans="1:34" s="4" customFormat="1" ht="17.399999999999999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x14ac:dyDescent="0.25">
      <c r="A2" s="5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4" x14ac:dyDescent="0.25">
      <c r="A3" s="15" t="s">
        <v>18</v>
      </c>
      <c r="B3" s="31" t="s">
        <v>0</v>
      </c>
      <c r="C3" s="31"/>
      <c r="D3" s="31" t="s">
        <v>19</v>
      </c>
      <c r="E3" s="31"/>
      <c r="F3" s="31" t="s">
        <v>7</v>
      </c>
      <c r="G3" s="31"/>
      <c r="H3" s="31" t="s">
        <v>8</v>
      </c>
      <c r="I3" s="31"/>
      <c r="J3" s="31" t="s">
        <v>32</v>
      </c>
      <c r="K3" s="31"/>
      <c r="L3" s="31" t="s">
        <v>9</v>
      </c>
      <c r="M3" s="31"/>
      <c r="N3" s="31" t="s">
        <v>34</v>
      </c>
      <c r="O3" s="31"/>
      <c r="P3" s="31" t="s">
        <v>43</v>
      </c>
      <c r="Q3" s="31"/>
      <c r="R3" s="31" t="s">
        <v>6</v>
      </c>
      <c r="S3" s="31"/>
      <c r="T3" s="31" t="s">
        <v>33</v>
      </c>
      <c r="U3" s="31"/>
      <c r="V3" s="31" t="s">
        <v>44</v>
      </c>
      <c r="W3" s="31"/>
      <c r="X3" s="31" t="s">
        <v>41</v>
      </c>
      <c r="Y3" s="31"/>
      <c r="Z3" s="29" t="s">
        <v>40</v>
      </c>
      <c r="AA3" s="30"/>
      <c r="AB3" s="31" t="s">
        <v>42</v>
      </c>
      <c r="AC3" s="31"/>
      <c r="AD3" s="31" t="s">
        <v>12</v>
      </c>
      <c r="AE3" s="31"/>
      <c r="AF3" s="31" t="s">
        <v>13</v>
      </c>
      <c r="AG3" s="31"/>
    </row>
    <row r="4" spans="1:34" x14ac:dyDescent="0.25">
      <c r="A4" s="15" t="s">
        <v>16</v>
      </c>
      <c r="B4" s="16" t="s">
        <v>15</v>
      </c>
      <c r="C4" s="16" t="s">
        <v>14</v>
      </c>
      <c r="D4" s="16" t="s">
        <v>15</v>
      </c>
      <c r="E4" s="16" t="s">
        <v>14</v>
      </c>
      <c r="F4" s="16" t="s">
        <v>15</v>
      </c>
      <c r="G4" s="16" t="s">
        <v>14</v>
      </c>
      <c r="H4" s="16" t="s">
        <v>15</v>
      </c>
      <c r="I4" s="16" t="s">
        <v>14</v>
      </c>
      <c r="J4" s="16" t="s">
        <v>15</v>
      </c>
      <c r="K4" s="16" t="s">
        <v>14</v>
      </c>
      <c r="L4" s="16" t="s">
        <v>15</v>
      </c>
      <c r="M4" s="16" t="s">
        <v>14</v>
      </c>
      <c r="N4" s="16" t="s">
        <v>15</v>
      </c>
      <c r="O4" s="16" t="s">
        <v>14</v>
      </c>
      <c r="P4" s="16" t="s">
        <v>15</v>
      </c>
      <c r="Q4" s="16" t="s">
        <v>14</v>
      </c>
      <c r="R4" s="16" t="s">
        <v>15</v>
      </c>
      <c r="S4" s="16" t="s">
        <v>14</v>
      </c>
      <c r="T4" s="16" t="s">
        <v>15</v>
      </c>
      <c r="U4" s="16" t="s">
        <v>14</v>
      </c>
      <c r="V4" s="16" t="s">
        <v>15</v>
      </c>
      <c r="W4" s="16" t="s">
        <v>14</v>
      </c>
      <c r="X4" s="16" t="s">
        <v>15</v>
      </c>
      <c r="Y4" s="16" t="s">
        <v>14</v>
      </c>
      <c r="Z4" s="16" t="s">
        <v>15</v>
      </c>
      <c r="AA4" s="16" t="s">
        <v>14</v>
      </c>
      <c r="AB4" s="16" t="s">
        <v>15</v>
      </c>
      <c r="AC4" s="16" t="s">
        <v>14</v>
      </c>
      <c r="AD4" s="16" t="s">
        <v>15</v>
      </c>
      <c r="AE4" s="16" t="s">
        <v>14</v>
      </c>
      <c r="AF4" s="17" t="s">
        <v>15</v>
      </c>
      <c r="AG4" s="17" t="s">
        <v>14</v>
      </c>
    </row>
    <row r="5" spans="1:34" ht="12.75" customHeight="1" x14ac:dyDescent="0.25">
      <c r="A5" s="18" t="s">
        <v>28</v>
      </c>
      <c r="B5" s="19">
        <v>0</v>
      </c>
      <c r="C5" s="19">
        <v>0</v>
      </c>
      <c r="D5" s="19">
        <v>1</v>
      </c>
      <c r="E5" s="19">
        <v>1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4</v>
      </c>
      <c r="M5" s="19">
        <v>4</v>
      </c>
      <c r="N5" s="19">
        <v>0</v>
      </c>
      <c r="O5" s="19">
        <v>0</v>
      </c>
      <c r="P5" s="19">
        <v>2</v>
      </c>
      <c r="Q5" s="19">
        <v>2</v>
      </c>
      <c r="R5" s="19">
        <v>0</v>
      </c>
      <c r="S5" s="19">
        <v>0</v>
      </c>
      <c r="T5" s="19">
        <v>6</v>
      </c>
      <c r="U5" s="19">
        <v>6</v>
      </c>
      <c r="V5" s="19">
        <v>5</v>
      </c>
      <c r="W5" s="19">
        <v>5</v>
      </c>
      <c r="X5" s="19">
        <v>0</v>
      </c>
      <c r="Y5" s="19">
        <v>0</v>
      </c>
      <c r="Z5" s="19">
        <v>0</v>
      </c>
      <c r="AA5" s="19">
        <v>0</v>
      </c>
      <c r="AB5" s="19">
        <v>7</v>
      </c>
      <c r="AC5" s="19">
        <v>7</v>
      </c>
      <c r="AD5" s="26">
        <f>AF5-B5-D5-F5-H5-J5-L5-N5-P5-R5-T5-V5-X5-Z5-AB5</f>
        <v>3</v>
      </c>
      <c r="AE5" s="20">
        <f>AG5-C5-E5-G5-I5-K5-M5-O5-Q5-S5-U5-W5-Y5-AA5-AC5</f>
        <v>3</v>
      </c>
      <c r="AF5" s="19">
        <v>28</v>
      </c>
      <c r="AG5" s="19">
        <v>28</v>
      </c>
    </row>
    <row r="6" spans="1:34" ht="12.75" customHeight="1" x14ac:dyDescent="0.25">
      <c r="A6" s="18" t="s">
        <v>1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1</v>
      </c>
      <c r="M6" s="19">
        <v>1</v>
      </c>
      <c r="N6" s="19">
        <v>0</v>
      </c>
      <c r="O6" s="19">
        <v>0</v>
      </c>
      <c r="P6" s="19">
        <v>3</v>
      </c>
      <c r="Q6" s="19">
        <v>3</v>
      </c>
      <c r="R6" s="19">
        <v>0</v>
      </c>
      <c r="S6" s="19">
        <v>0</v>
      </c>
      <c r="T6" s="19">
        <v>5</v>
      </c>
      <c r="U6" s="19">
        <v>5</v>
      </c>
      <c r="V6" s="19">
        <v>8</v>
      </c>
      <c r="W6" s="19">
        <v>8</v>
      </c>
      <c r="X6" s="19">
        <v>0</v>
      </c>
      <c r="Y6" s="19">
        <v>0</v>
      </c>
      <c r="Z6" s="19">
        <v>0</v>
      </c>
      <c r="AA6" s="19">
        <v>0</v>
      </c>
      <c r="AB6" s="19">
        <v>8</v>
      </c>
      <c r="AC6" s="19">
        <v>8</v>
      </c>
      <c r="AD6" s="26">
        <v>4</v>
      </c>
      <c r="AE6" s="20">
        <v>4</v>
      </c>
      <c r="AF6" s="19">
        <v>29</v>
      </c>
      <c r="AG6" s="19">
        <v>29</v>
      </c>
    </row>
    <row r="7" spans="1:34" ht="12.75" customHeight="1" x14ac:dyDescent="0.25">
      <c r="A7" s="18" t="s">
        <v>29</v>
      </c>
      <c r="B7" s="19">
        <v>1</v>
      </c>
      <c r="C7" s="19">
        <v>1</v>
      </c>
      <c r="D7" s="19">
        <v>1</v>
      </c>
      <c r="E7" s="19">
        <v>1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</v>
      </c>
      <c r="M7" s="19">
        <v>1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3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2</v>
      </c>
      <c r="AC7" s="19">
        <v>2</v>
      </c>
      <c r="AD7" s="26">
        <f t="shared" ref="AD7:AE35" si="0">AF7-B7-D7-F7-H7-J7-L7-N7-P7-R7-T7-V7-X7-Z7-AB7</f>
        <v>0</v>
      </c>
      <c r="AE7" s="20">
        <f t="shared" si="0"/>
        <v>0</v>
      </c>
      <c r="AF7" s="19">
        <v>8</v>
      </c>
      <c r="AG7" s="19">
        <v>8</v>
      </c>
    </row>
    <row r="8" spans="1:34" ht="12.75" customHeight="1" x14ac:dyDescent="0.25">
      <c r="A8" s="18" t="s">
        <v>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2</v>
      </c>
      <c r="U8" s="19">
        <v>2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26">
        <v>0</v>
      </c>
      <c r="AE8" s="20">
        <v>0</v>
      </c>
      <c r="AF8" s="19">
        <v>2</v>
      </c>
      <c r="AG8" s="19">
        <v>2</v>
      </c>
    </row>
    <row r="9" spans="1:34" ht="12.75" customHeight="1" x14ac:dyDescent="0.25">
      <c r="A9" s="18" t="s">
        <v>30</v>
      </c>
      <c r="B9" s="19">
        <v>1</v>
      </c>
      <c r="C9" s="19">
        <v>1</v>
      </c>
      <c r="D9" s="19">
        <v>2</v>
      </c>
      <c r="E9" s="19">
        <v>2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2</v>
      </c>
      <c r="M9" s="19">
        <v>2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26">
        <f t="shared" si="0"/>
        <v>0</v>
      </c>
      <c r="AE9" s="20">
        <f t="shared" si="0"/>
        <v>0</v>
      </c>
      <c r="AF9" s="19">
        <v>5</v>
      </c>
      <c r="AG9" s="19">
        <v>5</v>
      </c>
    </row>
    <row r="10" spans="1:34" ht="12.75" customHeight="1" x14ac:dyDescent="0.25">
      <c r="A10" s="18" t="s">
        <v>1</v>
      </c>
      <c r="B10" s="19">
        <v>0</v>
      </c>
      <c r="C10" s="19">
        <v>0</v>
      </c>
      <c r="D10" s="19">
        <v>5</v>
      </c>
      <c r="E10" s="19">
        <v>5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1</v>
      </c>
      <c r="AC10" s="19">
        <v>1</v>
      </c>
      <c r="AD10" s="26">
        <v>0</v>
      </c>
      <c r="AE10" s="20">
        <v>0</v>
      </c>
      <c r="AF10" s="19">
        <v>6</v>
      </c>
      <c r="AG10" s="19">
        <v>6</v>
      </c>
      <c r="AH10" s="9" t="s">
        <v>4</v>
      </c>
    </row>
    <row r="11" spans="1:34" ht="12.75" customHeight="1" x14ac:dyDescent="0.25">
      <c r="A11" s="18" t="s">
        <v>31</v>
      </c>
      <c r="B11" s="19">
        <v>1</v>
      </c>
      <c r="C11" s="19">
        <v>1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26">
        <f t="shared" si="0"/>
        <v>0</v>
      </c>
      <c r="AE11" s="20">
        <f t="shared" si="0"/>
        <v>0</v>
      </c>
      <c r="AF11" s="19">
        <v>1</v>
      </c>
      <c r="AG11" s="19">
        <v>1</v>
      </c>
    </row>
    <row r="12" spans="1:34" ht="12.75" customHeight="1" x14ac:dyDescent="0.25">
      <c r="A12" s="18" t="s">
        <v>1</v>
      </c>
      <c r="B12" s="19">
        <v>1</v>
      </c>
      <c r="C12" s="19">
        <v>1</v>
      </c>
      <c r="D12" s="19">
        <v>2</v>
      </c>
      <c r="E12" s="19">
        <v>2</v>
      </c>
      <c r="F12" s="19">
        <v>0</v>
      </c>
      <c r="G12" s="19">
        <v>0</v>
      </c>
      <c r="H12" s="19">
        <v>2</v>
      </c>
      <c r="I12" s="19">
        <v>2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26">
        <v>0</v>
      </c>
      <c r="AE12" s="20">
        <v>0</v>
      </c>
      <c r="AF12" s="19">
        <v>5</v>
      </c>
      <c r="AG12" s="19">
        <v>5</v>
      </c>
    </row>
    <row r="13" spans="1:34" ht="12.75" customHeight="1" x14ac:dyDescent="0.25">
      <c r="A13" s="18" t="s">
        <v>21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3</v>
      </c>
      <c r="I13" s="19">
        <v>3</v>
      </c>
      <c r="J13" s="19">
        <v>0</v>
      </c>
      <c r="K13" s="19">
        <v>0</v>
      </c>
      <c r="L13" s="19">
        <v>5</v>
      </c>
      <c r="M13" s="19">
        <v>5</v>
      </c>
      <c r="N13" s="19">
        <v>0</v>
      </c>
      <c r="O13" s="19">
        <v>0</v>
      </c>
      <c r="P13" s="19">
        <v>0</v>
      </c>
      <c r="Q13" s="19">
        <v>0</v>
      </c>
      <c r="R13" s="19">
        <v>1</v>
      </c>
      <c r="S13" s="19">
        <v>1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26">
        <f>AF13-B13-D13-F13-H13-J13-L13-N13-P13-R13-T13-V13-X14-Z13-AB13</f>
        <v>0</v>
      </c>
      <c r="AE13" s="20">
        <f t="shared" si="0"/>
        <v>0</v>
      </c>
      <c r="AF13" s="19">
        <v>9</v>
      </c>
      <c r="AG13" s="19">
        <v>9</v>
      </c>
    </row>
    <row r="14" spans="1:34" ht="12.75" customHeight="1" x14ac:dyDescent="0.25">
      <c r="A14" s="18" t="s">
        <v>1</v>
      </c>
      <c r="B14" s="19">
        <v>0</v>
      </c>
      <c r="C14" s="19">
        <v>0</v>
      </c>
      <c r="D14" s="19">
        <v>4</v>
      </c>
      <c r="E14" s="19">
        <v>4</v>
      </c>
      <c r="F14" s="19">
        <v>0</v>
      </c>
      <c r="G14" s="19">
        <v>0</v>
      </c>
      <c r="H14" s="19">
        <v>2</v>
      </c>
      <c r="I14" s="19">
        <v>2</v>
      </c>
      <c r="J14" s="19">
        <v>0</v>
      </c>
      <c r="K14" s="19">
        <v>0</v>
      </c>
      <c r="L14" s="19">
        <v>2</v>
      </c>
      <c r="M14" s="25">
        <v>2</v>
      </c>
      <c r="N14" s="19">
        <v>0</v>
      </c>
      <c r="O14" s="19">
        <v>0</v>
      </c>
      <c r="P14" s="19">
        <v>0</v>
      </c>
      <c r="Q14" s="19">
        <v>0</v>
      </c>
      <c r="R14" s="19">
        <v>4</v>
      </c>
      <c r="S14" s="19">
        <v>4</v>
      </c>
      <c r="T14" s="19">
        <v>1</v>
      </c>
      <c r="U14" s="19">
        <v>1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26">
        <v>0</v>
      </c>
      <c r="AE14" s="20">
        <v>0</v>
      </c>
      <c r="AF14" s="19">
        <v>13</v>
      </c>
      <c r="AG14" s="19">
        <v>13</v>
      </c>
    </row>
    <row r="15" spans="1:34" ht="12.75" customHeight="1" x14ac:dyDescent="0.25">
      <c r="A15" s="18" t="s">
        <v>22</v>
      </c>
      <c r="B15" s="19">
        <v>4</v>
      </c>
      <c r="C15" s="19">
        <v>4</v>
      </c>
      <c r="D15" s="19">
        <v>0</v>
      </c>
      <c r="E15" s="19">
        <v>0</v>
      </c>
      <c r="F15" s="19">
        <v>1</v>
      </c>
      <c r="G15" s="19">
        <v>1</v>
      </c>
      <c r="H15" s="19">
        <v>2</v>
      </c>
      <c r="I15" s="19">
        <v>2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2</v>
      </c>
      <c r="S15" s="19">
        <v>2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1</v>
      </c>
      <c r="AC15" s="19">
        <v>1</v>
      </c>
      <c r="AD15" s="26">
        <f t="shared" si="0"/>
        <v>0</v>
      </c>
      <c r="AE15" s="20">
        <f t="shared" si="0"/>
        <v>0</v>
      </c>
      <c r="AF15" s="19">
        <v>10</v>
      </c>
      <c r="AG15" s="19">
        <v>10</v>
      </c>
      <c r="AH15" s="9" t="s">
        <v>4</v>
      </c>
    </row>
    <row r="16" spans="1:34" ht="12.75" customHeight="1" x14ac:dyDescent="0.25">
      <c r="A16" s="18" t="s">
        <v>1</v>
      </c>
      <c r="B16" s="19">
        <v>1</v>
      </c>
      <c r="C16" s="19">
        <v>1</v>
      </c>
      <c r="D16" s="19">
        <v>1</v>
      </c>
      <c r="E16" s="19">
        <v>1</v>
      </c>
      <c r="F16" s="19">
        <v>0</v>
      </c>
      <c r="G16" s="19">
        <v>0</v>
      </c>
      <c r="H16" s="19">
        <v>3</v>
      </c>
      <c r="I16" s="19">
        <v>3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26">
        <v>0</v>
      </c>
      <c r="AE16" s="20">
        <v>0</v>
      </c>
      <c r="AF16" s="19">
        <v>5</v>
      </c>
      <c r="AG16" s="19">
        <v>5</v>
      </c>
      <c r="AH16" s="9" t="s">
        <v>4</v>
      </c>
    </row>
    <row r="17" spans="1:35" ht="12.75" customHeight="1" x14ac:dyDescent="0.25">
      <c r="A17" s="18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1</v>
      </c>
      <c r="M17" s="19">
        <v>1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1</v>
      </c>
      <c r="U17" s="19">
        <v>1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26">
        <f t="shared" si="0"/>
        <v>0</v>
      </c>
      <c r="AE17" s="20">
        <f>AG17-C17-E17-G17-I17-K17-M17-O17-Q17-S17-U17-W17-Y17-AA17-AC17</f>
        <v>0</v>
      </c>
      <c r="AF17" s="19">
        <v>2</v>
      </c>
      <c r="AG17" s="19">
        <v>2</v>
      </c>
      <c r="AH17" s="9" t="s">
        <v>4</v>
      </c>
      <c r="AI17" s="9" t="s">
        <v>5</v>
      </c>
    </row>
    <row r="18" spans="1:35" ht="12.75" customHeight="1" x14ac:dyDescent="0.25">
      <c r="A18" s="18" t="s">
        <v>1</v>
      </c>
      <c r="B18" s="19">
        <v>0</v>
      </c>
      <c r="C18" s="19">
        <v>0</v>
      </c>
      <c r="D18" s="19">
        <v>1</v>
      </c>
      <c r="E18" s="19">
        <v>1</v>
      </c>
      <c r="F18" s="19">
        <v>0</v>
      </c>
      <c r="G18" s="19">
        <v>0</v>
      </c>
      <c r="H18" s="19">
        <v>1</v>
      </c>
      <c r="I18" s="19">
        <v>1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1</v>
      </c>
      <c r="S18" s="19">
        <v>1</v>
      </c>
      <c r="T18" s="19">
        <v>2</v>
      </c>
      <c r="U18" s="19">
        <v>2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26">
        <v>0</v>
      </c>
      <c r="AE18" s="20">
        <v>0</v>
      </c>
      <c r="AF18" s="19">
        <v>5</v>
      </c>
      <c r="AG18" s="19">
        <v>5</v>
      </c>
    </row>
    <row r="19" spans="1:35" ht="12.75" customHeight="1" x14ac:dyDescent="0.25">
      <c r="A19" s="18" t="s">
        <v>24</v>
      </c>
      <c r="B19" s="19">
        <v>0</v>
      </c>
      <c r="C19" s="19">
        <v>0</v>
      </c>
      <c r="D19" s="19">
        <v>1</v>
      </c>
      <c r="E19" s="19">
        <v>1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5</v>
      </c>
      <c r="M19" s="19">
        <v>5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26">
        <f t="shared" si="0"/>
        <v>0</v>
      </c>
      <c r="AE19" s="20">
        <f>AG19-C19-E19-G19-I19-K19-M19-O19-Q19-S19-U19-W19-Y19-AA19-AC19</f>
        <v>0</v>
      </c>
      <c r="AF19" s="19">
        <v>6</v>
      </c>
      <c r="AG19" s="19">
        <v>6</v>
      </c>
      <c r="AH19" s="9" t="s">
        <v>4</v>
      </c>
    </row>
    <row r="20" spans="1:35" ht="12.75" customHeight="1" x14ac:dyDescent="0.25">
      <c r="A20" s="18" t="s">
        <v>1</v>
      </c>
      <c r="B20" s="19">
        <v>2</v>
      </c>
      <c r="C20" s="19">
        <v>2</v>
      </c>
      <c r="D20" s="19">
        <v>1</v>
      </c>
      <c r="E20" s="19">
        <v>1</v>
      </c>
      <c r="F20" s="19">
        <v>0</v>
      </c>
      <c r="G20" s="19">
        <v>0</v>
      </c>
      <c r="H20" s="19">
        <v>0</v>
      </c>
      <c r="I20" s="19">
        <v>0</v>
      </c>
      <c r="J20" s="19">
        <v>1</v>
      </c>
      <c r="K20" s="19">
        <v>1</v>
      </c>
      <c r="L20" s="19">
        <v>2</v>
      </c>
      <c r="M20" s="19">
        <v>2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26">
        <v>0</v>
      </c>
      <c r="AE20" s="20">
        <v>0</v>
      </c>
      <c r="AF20" s="19">
        <v>6</v>
      </c>
      <c r="AG20" s="19">
        <v>6</v>
      </c>
      <c r="AH20" s="9" t="s">
        <v>4</v>
      </c>
    </row>
    <row r="21" spans="1:35" ht="12.75" customHeight="1" x14ac:dyDescent="0.25">
      <c r="A21" s="18" t="s">
        <v>25</v>
      </c>
      <c r="B21" s="19">
        <v>0</v>
      </c>
      <c r="C21" s="19">
        <v>0</v>
      </c>
      <c r="D21" s="19">
        <v>3</v>
      </c>
      <c r="E21" s="19">
        <v>3</v>
      </c>
      <c r="F21" s="19">
        <v>0</v>
      </c>
      <c r="G21" s="19">
        <v>0</v>
      </c>
      <c r="H21" s="19">
        <v>3</v>
      </c>
      <c r="I21" s="19">
        <v>3</v>
      </c>
      <c r="J21" s="19">
        <v>0</v>
      </c>
      <c r="K21" s="19">
        <v>0</v>
      </c>
      <c r="L21" s="19">
        <v>1</v>
      </c>
      <c r="M21" s="19">
        <v>1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26">
        <f>AF21-B21-D21-F21-H21-J21-L21-N21-P21-R21-T21-V21-X21-Z21-AB21</f>
        <v>0</v>
      </c>
      <c r="AE21" s="20">
        <f>AG21-C21-E21-G21-I21-K21-M21-N21-Q21-S21-U21-W21-Y21-AA21-AC21</f>
        <v>0</v>
      </c>
      <c r="AF21" s="19">
        <v>7</v>
      </c>
      <c r="AG21" s="19">
        <v>7</v>
      </c>
      <c r="AH21" s="9" t="s">
        <v>4</v>
      </c>
    </row>
    <row r="22" spans="1:35" ht="12.75" customHeight="1" x14ac:dyDescent="0.25">
      <c r="A22" s="18" t="s">
        <v>1</v>
      </c>
      <c r="B22" s="19">
        <v>1</v>
      </c>
      <c r="C22" s="19">
        <v>1</v>
      </c>
      <c r="D22" s="19">
        <v>6</v>
      </c>
      <c r="E22" s="19">
        <v>6</v>
      </c>
      <c r="F22" s="19">
        <v>0</v>
      </c>
      <c r="G22" s="19">
        <v>0</v>
      </c>
      <c r="H22" s="19">
        <v>4</v>
      </c>
      <c r="I22" s="19">
        <v>4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1</v>
      </c>
      <c r="S22" s="19">
        <v>1</v>
      </c>
      <c r="T22" s="19">
        <v>2</v>
      </c>
      <c r="U22" s="19">
        <v>2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6">
        <v>0</v>
      </c>
      <c r="AE22" s="20">
        <v>0</v>
      </c>
      <c r="AF22" s="19">
        <v>14</v>
      </c>
      <c r="AG22" s="19">
        <v>14</v>
      </c>
    </row>
    <row r="23" spans="1:35" ht="12.75" customHeight="1" x14ac:dyDescent="0.25">
      <c r="A23" s="18" t="s">
        <v>26</v>
      </c>
      <c r="B23" s="19">
        <v>1</v>
      </c>
      <c r="C23" s="19">
        <v>1</v>
      </c>
      <c r="D23" s="19">
        <v>1</v>
      </c>
      <c r="E23" s="19">
        <v>1</v>
      </c>
      <c r="F23" s="19">
        <v>2</v>
      </c>
      <c r="G23" s="19">
        <v>2</v>
      </c>
      <c r="H23" s="19">
        <v>5</v>
      </c>
      <c r="I23" s="19">
        <v>5</v>
      </c>
      <c r="J23" s="19">
        <v>0</v>
      </c>
      <c r="K23" s="19">
        <v>0</v>
      </c>
      <c r="L23" s="19">
        <v>1</v>
      </c>
      <c r="M23" s="19">
        <v>1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9</v>
      </c>
      <c r="U23" s="19">
        <v>9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1</v>
      </c>
      <c r="AC23" s="19">
        <v>1</v>
      </c>
      <c r="AD23" s="26">
        <f t="shared" si="0"/>
        <v>0</v>
      </c>
      <c r="AE23" s="20">
        <f t="shared" si="0"/>
        <v>0</v>
      </c>
      <c r="AF23" s="19">
        <v>20</v>
      </c>
      <c r="AG23" s="19">
        <v>20</v>
      </c>
      <c r="AH23" s="9" t="s">
        <v>4</v>
      </c>
    </row>
    <row r="24" spans="1:35" ht="12.75" customHeight="1" x14ac:dyDescent="0.25">
      <c r="A24" s="18" t="s">
        <v>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1</v>
      </c>
      <c r="I24" s="19">
        <v>1</v>
      </c>
      <c r="J24" s="19">
        <v>2</v>
      </c>
      <c r="K24" s="19">
        <v>2</v>
      </c>
      <c r="L24" s="19">
        <v>2</v>
      </c>
      <c r="M24" s="19">
        <v>2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2</v>
      </c>
      <c r="U24" s="19">
        <v>2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26">
        <v>0</v>
      </c>
      <c r="AE24" s="20">
        <v>0</v>
      </c>
      <c r="AF24" s="19">
        <v>7</v>
      </c>
      <c r="AG24" s="19">
        <v>7</v>
      </c>
      <c r="AH24" s="9" t="s">
        <v>4</v>
      </c>
    </row>
    <row r="25" spans="1:35" ht="12.75" customHeight="1" x14ac:dyDescent="0.25">
      <c r="A25" s="18" t="s">
        <v>27</v>
      </c>
      <c r="B25" s="19">
        <v>3</v>
      </c>
      <c r="C25" s="19">
        <v>3</v>
      </c>
      <c r="D25" s="19">
        <v>2</v>
      </c>
      <c r="E25" s="19">
        <v>2</v>
      </c>
      <c r="F25" s="19">
        <v>4</v>
      </c>
      <c r="G25" s="19">
        <v>4</v>
      </c>
      <c r="H25" s="19">
        <v>2</v>
      </c>
      <c r="I25" s="19">
        <v>2</v>
      </c>
      <c r="J25" s="19">
        <v>0</v>
      </c>
      <c r="K25" s="19">
        <v>0</v>
      </c>
      <c r="L25" s="19">
        <v>2</v>
      </c>
      <c r="M25" s="19">
        <v>2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9</v>
      </c>
      <c r="U25" s="19">
        <v>9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6">
        <f t="shared" si="0"/>
        <v>1</v>
      </c>
      <c r="AE25" s="20">
        <f t="shared" si="0"/>
        <v>1</v>
      </c>
      <c r="AF25" s="19">
        <v>23</v>
      </c>
      <c r="AG25" s="19">
        <v>23</v>
      </c>
      <c r="AH25" s="9" t="s">
        <v>4</v>
      </c>
    </row>
    <row r="26" spans="1:35" ht="12.75" customHeight="1" x14ac:dyDescent="0.25">
      <c r="A26" s="18" t="s">
        <v>1</v>
      </c>
      <c r="B26" s="19">
        <v>1</v>
      </c>
      <c r="C26" s="19">
        <v>1</v>
      </c>
      <c r="D26" s="19">
        <v>2</v>
      </c>
      <c r="E26" s="19">
        <v>2</v>
      </c>
      <c r="F26" s="19">
        <v>0</v>
      </c>
      <c r="G26" s="19">
        <v>0</v>
      </c>
      <c r="H26" s="19">
        <v>1</v>
      </c>
      <c r="I26" s="19">
        <v>1</v>
      </c>
      <c r="J26" s="19">
        <v>0</v>
      </c>
      <c r="K26" s="19">
        <v>0</v>
      </c>
      <c r="L26" s="19">
        <v>1</v>
      </c>
      <c r="M26" s="19">
        <v>1</v>
      </c>
      <c r="N26" s="19">
        <v>0</v>
      </c>
      <c r="O26" s="19">
        <v>0</v>
      </c>
      <c r="P26" s="19">
        <v>0</v>
      </c>
      <c r="Q26" s="19">
        <v>0</v>
      </c>
      <c r="R26" s="19">
        <v>1</v>
      </c>
      <c r="S26" s="19">
        <v>1</v>
      </c>
      <c r="T26" s="19">
        <v>6</v>
      </c>
      <c r="U26" s="19">
        <v>6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6">
        <v>0</v>
      </c>
      <c r="AE26" s="20">
        <v>0</v>
      </c>
      <c r="AF26" s="19">
        <v>12</v>
      </c>
      <c r="AG26" s="19">
        <v>12</v>
      </c>
      <c r="AH26" s="9" t="s">
        <v>4</v>
      </c>
    </row>
    <row r="27" spans="1:35" ht="12.75" customHeight="1" x14ac:dyDescent="0.25">
      <c r="A27" s="18" t="s">
        <v>35</v>
      </c>
      <c r="B27" s="19">
        <v>0</v>
      </c>
      <c r="C27" s="19">
        <v>0</v>
      </c>
      <c r="D27" s="19">
        <v>2</v>
      </c>
      <c r="E27" s="19">
        <v>2</v>
      </c>
      <c r="F27" s="19">
        <v>3</v>
      </c>
      <c r="G27" s="19">
        <v>3</v>
      </c>
      <c r="H27" s="19">
        <v>0</v>
      </c>
      <c r="I27" s="19">
        <v>0</v>
      </c>
      <c r="J27" s="19">
        <v>0</v>
      </c>
      <c r="K27" s="19">
        <v>0</v>
      </c>
      <c r="L27" s="19">
        <v>1</v>
      </c>
      <c r="M27" s="19">
        <v>1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1</v>
      </c>
      <c r="U27" s="19">
        <v>1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6">
        <f t="shared" si="0"/>
        <v>0</v>
      </c>
      <c r="AE27" s="20">
        <f t="shared" si="0"/>
        <v>0</v>
      </c>
      <c r="AF27" s="19">
        <v>7</v>
      </c>
      <c r="AG27" s="19">
        <v>7</v>
      </c>
      <c r="AH27" s="9" t="s">
        <v>4</v>
      </c>
      <c r="AI27" s="9" t="s">
        <v>5</v>
      </c>
    </row>
    <row r="28" spans="1:35" ht="12.75" customHeight="1" x14ac:dyDescent="0.25">
      <c r="A28" s="18" t="s">
        <v>1</v>
      </c>
      <c r="B28" s="19">
        <v>2</v>
      </c>
      <c r="C28" s="19">
        <v>2</v>
      </c>
      <c r="D28" s="19">
        <v>1</v>
      </c>
      <c r="E28" s="19">
        <v>1</v>
      </c>
      <c r="F28" s="19">
        <v>4</v>
      </c>
      <c r="G28" s="19">
        <v>4</v>
      </c>
      <c r="H28" s="19">
        <v>0</v>
      </c>
      <c r="I28" s="19">
        <v>0</v>
      </c>
      <c r="J28" s="19">
        <v>1</v>
      </c>
      <c r="K28" s="19">
        <v>1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3</v>
      </c>
      <c r="S28" s="19">
        <v>3</v>
      </c>
      <c r="T28" s="19">
        <v>2</v>
      </c>
      <c r="U28" s="19">
        <v>2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26">
        <v>0</v>
      </c>
      <c r="AE28" s="20">
        <v>0</v>
      </c>
      <c r="AF28" s="19">
        <v>13</v>
      </c>
      <c r="AG28" s="19">
        <v>13</v>
      </c>
      <c r="AH28" s="9" t="s">
        <v>4</v>
      </c>
    </row>
    <row r="29" spans="1:35" ht="12.75" customHeight="1" x14ac:dyDescent="0.25">
      <c r="A29" s="18" t="s">
        <v>36</v>
      </c>
      <c r="B29" s="19">
        <v>0</v>
      </c>
      <c r="C29" s="19">
        <v>0</v>
      </c>
      <c r="D29" s="19">
        <v>0</v>
      </c>
      <c r="E29" s="19">
        <v>0</v>
      </c>
      <c r="F29" s="28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2</v>
      </c>
      <c r="M29" s="19">
        <v>2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26">
        <f>AF29-B29-D29-G29-H29-J29-L29-N29-P29-R29-T29-V29-X29-Z29-AB29</f>
        <v>0</v>
      </c>
      <c r="AE29" s="20">
        <v>0</v>
      </c>
      <c r="AF29" s="19">
        <v>2</v>
      </c>
      <c r="AG29" s="19">
        <v>2</v>
      </c>
      <c r="AH29" s="9" t="s">
        <v>4</v>
      </c>
      <c r="AI29" s="9" t="s">
        <v>5</v>
      </c>
    </row>
    <row r="30" spans="1:35" ht="12.75" customHeight="1" x14ac:dyDescent="0.25">
      <c r="A30" s="18" t="s">
        <v>1</v>
      </c>
      <c r="B30" s="19">
        <v>0</v>
      </c>
      <c r="C30" s="19">
        <v>0</v>
      </c>
      <c r="D30" s="19">
        <v>1</v>
      </c>
      <c r="E30" s="19">
        <v>1</v>
      </c>
      <c r="F30" s="19">
        <v>0</v>
      </c>
      <c r="G30" s="19">
        <v>0</v>
      </c>
      <c r="H30" s="19">
        <v>1</v>
      </c>
      <c r="I30" s="19">
        <v>1</v>
      </c>
      <c r="J30" s="19">
        <v>0</v>
      </c>
      <c r="K30" s="19">
        <v>0</v>
      </c>
      <c r="L30" s="19">
        <v>1</v>
      </c>
      <c r="M30" s="19">
        <v>1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26">
        <v>0</v>
      </c>
      <c r="AE30" s="20">
        <v>0</v>
      </c>
      <c r="AF30" s="19">
        <v>3</v>
      </c>
      <c r="AG30" s="19">
        <v>3</v>
      </c>
      <c r="AH30" s="9" t="s">
        <v>4</v>
      </c>
      <c r="AI30" s="9" t="s">
        <v>5</v>
      </c>
    </row>
    <row r="31" spans="1:35" ht="12.75" customHeight="1" x14ac:dyDescent="0.25">
      <c r="A31" s="18" t="s">
        <v>37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6">
        <f t="shared" si="0"/>
        <v>0</v>
      </c>
      <c r="AE31" s="20">
        <f t="shared" si="0"/>
        <v>0</v>
      </c>
      <c r="AF31" s="19">
        <v>0</v>
      </c>
      <c r="AG31" s="19">
        <v>0</v>
      </c>
      <c r="AH31" s="9" t="s">
        <v>4</v>
      </c>
      <c r="AI31" s="9" t="s">
        <v>5</v>
      </c>
    </row>
    <row r="32" spans="1:35" ht="12.75" customHeight="1" x14ac:dyDescent="0.25">
      <c r="A32" s="18" t="s">
        <v>1</v>
      </c>
      <c r="B32" s="19">
        <v>0</v>
      </c>
      <c r="C32" s="19">
        <v>0</v>
      </c>
      <c r="D32" s="19">
        <v>1</v>
      </c>
      <c r="E32" s="19">
        <v>1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6">
        <v>0</v>
      </c>
      <c r="AE32" s="20">
        <v>0</v>
      </c>
      <c r="AF32" s="19">
        <v>1</v>
      </c>
      <c r="AG32" s="19">
        <v>1</v>
      </c>
      <c r="AH32" s="9" t="s">
        <v>4</v>
      </c>
      <c r="AI32" s="9" t="s">
        <v>5</v>
      </c>
    </row>
    <row r="33" spans="1:35" ht="12.75" customHeight="1" x14ac:dyDescent="0.25">
      <c r="A33" s="18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3</v>
      </c>
      <c r="I33" s="19">
        <v>3</v>
      </c>
      <c r="J33" s="19">
        <v>0</v>
      </c>
      <c r="K33" s="19">
        <v>0</v>
      </c>
      <c r="L33" s="19">
        <v>2</v>
      </c>
      <c r="M33" s="19">
        <v>2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6">
        <f t="shared" si="0"/>
        <v>0</v>
      </c>
      <c r="AE33" s="20">
        <f t="shared" si="0"/>
        <v>0</v>
      </c>
      <c r="AF33" s="19">
        <v>5</v>
      </c>
      <c r="AG33" s="19">
        <v>5</v>
      </c>
      <c r="AI33" s="9" t="s">
        <v>5</v>
      </c>
    </row>
    <row r="34" spans="1:35" ht="12.75" customHeight="1" x14ac:dyDescent="0.25">
      <c r="A34" s="18" t="s">
        <v>1</v>
      </c>
      <c r="B34" s="19">
        <v>1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6">
        <v>0</v>
      </c>
      <c r="AE34" s="20">
        <v>0</v>
      </c>
      <c r="AF34" s="19">
        <v>1</v>
      </c>
      <c r="AG34" s="19">
        <v>1</v>
      </c>
      <c r="AH34" s="9" t="s">
        <v>4</v>
      </c>
      <c r="AI34" s="9" t="s">
        <v>5</v>
      </c>
    </row>
    <row r="35" spans="1:35" ht="12.75" customHeight="1" x14ac:dyDescent="0.25">
      <c r="A35" s="18" t="s">
        <v>39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1</v>
      </c>
      <c r="U35" s="19">
        <v>1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6">
        <f t="shared" si="0"/>
        <v>0</v>
      </c>
      <c r="AE35" s="20">
        <f>AG35-C35-E35-G35-I35-K35-L35-O35-Q35-S35-U35-W35-Y35-AA35-AC35</f>
        <v>0</v>
      </c>
      <c r="AF35" s="19">
        <v>1</v>
      </c>
      <c r="AG35" s="19">
        <v>1</v>
      </c>
      <c r="AH35" s="9" t="s">
        <v>4</v>
      </c>
    </row>
    <row r="36" spans="1:35" ht="12.75" customHeight="1" x14ac:dyDescent="0.25">
      <c r="A36" s="18" t="s">
        <v>1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6">
        <v>0</v>
      </c>
      <c r="AE36" s="20">
        <v>0</v>
      </c>
      <c r="AF36" s="19">
        <v>0</v>
      </c>
      <c r="AG36" s="19">
        <v>0</v>
      </c>
      <c r="AH36" s="9" t="s">
        <v>4</v>
      </c>
      <c r="AI36" s="9" t="s">
        <v>5</v>
      </c>
    </row>
    <row r="37" spans="1:35" ht="12.75" customHeight="1" x14ac:dyDescent="0.3">
      <c r="A37" s="18" t="s">
        <v>15</v>
      </c>
      <c r="B37" s="16">
        <v>11</v>
      </c>
      <c r="C37" s="19"/>
      <c r="D37" s="16">
        <v>13</v>
      </c>
      <c r="F37" s="16">
        <v>10</v>
      </c>
      <c r="G37" s="19"/>
      <c r="H37" s="16">
        <v>18</v>
      </c>
      <c r="I37" s="19"/>
      <c r="J37" s="16">
        <v>0</v>
      </c>
      <c r="K37" s="19"/>
      <c r="L37" s="16">
        <v>27</v>
      </c>
      <c r="M37" s="19"/>
      <c r="N37" s="16">
        <v>0</v>
      </c>
      <c r="O37" s="19"/>
      <c r="P37" s="16">
        <v>2</v>
      </c>
      <c r="Q37" s="24"/>
      <c r="R37" s="16">
        <v>3</v>
      </c>
      <c r="S37" s="19"/>
      <c r="T37" s="16">
        <v>30</v>
      </c>
      <c r="U37" s="19"/>
      <c r="V37" s="16">
        <v>5</v>
      </c>
      <c r="W37" s="24"/>
      <c r="X37" s="16">
        <v>0</v>
      </c>
      <c r="Y37" s="19"/>
      <c r="Z37" s="16">
        <v>0</v>
      </c>
      <c r="AA37" s="16"/>
      <c r="AB37" s="16">
        <v>11</v>
      </c>
      <c r="AC37" s="19"/>
      <c r="AD37" s="16">
        <f>AD5+AD7+AD9+AD11+AD13+AD15+AD17+AD19+AD21+AD23+AD25+AD27+AD29+AD31+AD33+AD35</f>
        <v>4</v>
      </c>
      <c r="AE37" s="16"/>
      <c r="AF37" s="22">
        <v>134</v>
      </c>
      <c r="AG37" s="21"/>
      <c r="AH37" s="8"/>
    </row>
    <row r="38" spans="1:35" ht="12.75" customHeight="1" x14ac:dyDescent="0.3">
      <c r="A38" s="18" t="s">
        <v>2</v>
      </c>
      <c r="B38" s="16">
        <v>9</v>
      </c>
      <c r="C38" s="19"/>
      <c r="D38" s="16">
        <v>25</v>
      </c>
      <c r="E38" s="19"/>
      <c r="F38" s="16">
        <v>4</v>
      </c>
      <c r="G38" s="19"/>
      <c r="H38" s="16">
        <v>15</v>
      </c>
      <c r="I38" s="19"/>
      <c r="J38" s="16">
        <v>4</v>
      </c>
      <c r="K38" s="19"/>
      <c r="L38" s="16">
        <v>9</v>
      </c>
      <c r="M38" s="19"/>
      <c r="N38" s="16">
        <v>0</v>
      </c>
      <c r="O38" s="19"/>
      <c r="P38" s="16">
        <v>3</v>
      </c>
      <c r="Q38" s="24"/>
      <c r="R38" s="16">
        <v>10</v>
      </c>
      <c r="S38" s="19"/>
      <c r="T38" s="16">
        <v>22</v>
      </c>
      <c r="U38" s="19"/>
      <c r="V38" s="16">
        <v>8</v>
      </c>
      <c r="W38" s="24"/>
      <c r="X38" s="16">
        <v>0</v>
      </c>
      <c r="Y38" s="19"/>
      <c r="Z38" s="16">
        <v>0</v>
      </c>
      <c r="AA38" s="16"/>
      <c r="AB38" s="16">
        <v>9</v>
      </c>
      <c r="AC38" s="19"/>
      <c r="AD38" s="16">
        <v>4</v>
      </c>
      <c r="AE38" s="16"/>
      <c r="AF38" s="22">
        <v>122</v>
      </c>
      <c r="AG38" s="21"/>
      <c r="AH38" s="8"/>
    </row>
    <row r="39" spans="1:35" ht="12.75" customHeight="1" x14ac:dyDescent="0.3">
      <c r="A39" s="18" t="s">
        <v>14</v>
      </c>
      <c r="B39" s="24"/>
      <c r="C39" s="23">
        <v>11</v>
      </c>
      <c r="D39" s="24"/>
      <c r="E39" s="24">
        <v>13</v>
      </c>
      <c r="F39" s="24"/>
      <c r="G39" s="24">
        <v>10</v>
      </c>
      <c r="H39" s="24"/>
      <c r="I39" s="24">
        <v>18</v>
      </c>
      <c r="J39" s="24"/>
      <c r="K39" s="24">
        <v>0</v>
      </c>
      <c r="L39" s="24"/>
      <c r="M39" s="24">
        <v>27</v>
      </c>
      <c r="N39" s="24"/>
      <c r="O39" s="24">
        <v>0</v>
      </c>
      <c r="P39" s="24"/>
      <c r="Q39" s="24">
        <v>2</v>
      </c>
      <c r="R39" s="24"/>
      <c r="S39" s="24">
        <v>3</v>
      </c>
      <c r="T39" s="24"/>
      <c r="U39" s="24">
        <v>30</v>
      </c>
      <c r="V39" s="24"/>
      <c r="W39" s="24">
        <v>5</v>
      </c>
      <c r="X39" s="24"/>
      <c r="Y39" s="24">
        <v>0</v>
      </c>
      <c r="Z39" s="24"/>
      <c r="AA39" s="24">
        <v>0</v>
      </c>
      <c r="AB39" s="24"/>
      <c r="AC39" s="24">
        <v>11</v>
      </c>
      <c r="AD39" s="16"/>
      <c r="AE39" s="23">
        <f>AE5+AE7+AE9+AE11+AE13+AE15+AE17+AE19+AE21+AE23+AE25+AE27+AE29+AE31+AE33+AE35</f>
        <v>4</v>
      </c>
      <c r="AF39" s="21"/>
      <c r="AG39" s="21">
        <v>134</v>
      </c>
      <c r="AH39" s="8"/>
    </row>
    <row r="40" spans="1:35" ht="12.75" customHeight="1" x14ac:dyDescent="0.3">
      <c r="A40" s="18" t="s">
        <v>2</v>
      </c>
      <c r="B40" s="24"/>
      <c r="C40" s="24">
        <v>9</v>
      </c>
      <c r="D40" s="24"/>
      <c r="E40" s="24">
        <v>25</v>
      </c>
      <c r="F40" s="24"/>
      <c r="G40" s="24">
        <v>4</v>
      </c>
      <c r="H40" s="24"/>
      <c r="I40" s="24">
        <v>15</v>
      </c>
      <c r="J40" s="24"/>
      <c r="K40" s="24">
        <v>4</v>
      </c>
      <c r="L40" s="24"/>
      <c r="M40" s="24">
        <v>9</v>
      </c>
      <c r="N40" s="24"/>
      <c r="O40" s="24">
        <v>0</v>
      </c>
      <c r="P40" s="24"/>
      <c r="Q40" s="24">
        <v>3</v>
      </c>
      <c r="R40" s="24"/>
      <c r="S40" s="24">
        <v>10</v>
      </c>
      <c r="T40" s="24"/>
      <c r="U40" s="24">
        <v>22</v>
      </c>
      <c r="V40" s="24"/>
      <c r="W40" s="24">
        <v>8</v>
      </c>
      <c r="X40" s="24"/>
      <c r="Y40" s="24">
        <v>0</v>
      </c>
      <c r="Z40" s="24"/>
      <c r="AA40" s="24">
        <v>0</v>
      </c>
      <c r="AB40" s="24"/>
      <c r="AC40" s="24">
        <v>9</v>
      </c>
      <c r="AD40" s="16"/>
      <c r="AE40" s="23">
        <v>4</v>
      </c>
      <c r="AF40" s="21"/>
      <c r="AG40" s="21">
        <v>122</v>
      </c>
      <c r="AH40" s="8"/>
    </row>
    <row r="41" spans="1:35" ht="12.75" customHeight="1" x14ac:dyDescent="0.25">
      <c r="A41" s="10" t="s">
        <v>20</v>
      </c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5" x14ac:dyDescent="0.25">
      <c r="A42" s="11"/>
    </row>
    <row r="43" spans="1:35" x14ac:dyDescent="0.25">
      <c r="A43" s="1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5" x14ac:dyDescent="0.25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5" x14ac:dyDescent="0.25">
      <c r="A45" s="11"/>
    </row>
    <row r="46" spans="1:35" x14ac:dyDescent="0.25">
      <c r="A46" s="11"/>
    </row>
    <row r="47" spans="1:35" x14ac:dyDescent="0.25">
      <c r="A47" s="11"/>
    </row>
    <row r="48" spans="1:35" x14ac:dyDescent="0.25">
      <c r="A48" s="11"/>
    </row>
    <row r="49" spans="1:15" x14ac:dyDescent="0.25">
      <c r="A49" s="11"/>
    </row>
    <row r="50" spans="1:15" x14ac:dyDescent="0.25">
      <c r="A50" s="11"/>
    </row>
    <row r="51" spans="1:15" x14ac:dyDescent="0.25">
      <c r="A51" s="11" t="s">
        <v>3</v>
      </c>
      <c r="D51" s="9" t="s">
        <v>4</v>
      </c>
      <c r="E51" s="9" t="s">
        <v>4</v>
      </c>
      <c r="F51" s="9" t="s">
        <v>10</v>
      </c>
      <c r="G51" s="9" t="s">
        <v>10</v>
      </c>
      <c r="H51" s="9" t="s">
        <v>11</v>
      </c>
      <c r="I51" s="9" t="s">
        <v>10</v>
      </c>
      <c r="J51" s="9" t="s">
        <v>10</v>
      </c>
      <c r="K51" s="9" t="s">
        <v>4</v>
      </c>
      <c r="L51" s="9" t="s">
        <v>4</v>
      </c>
      <c r="M51" s="9" t="s">
        <v>5</v>
      </c>
      <c r="N51" s="9" t="s">
        <v>4</v>
      </c>
      <c r="O51" s="9" t="s">
        <v>10</v>
      </c>
    </row>
    <row r="53" spans="1:15" x14ac:dyDescent="0.25">
      <c r="B53" s="8"/>
      <c r="C53" s="12"/>
    </row>
    <row r="54" spans="1:15" x14ac:dyDescent="0.25">
      <c r="B54" s="13"/>
      <c r="C54" s="14"/>
    </row>
    <row r="55" spans="1:15" x14ac:dyDescent="0.25">
      <c r="B55" s="8"/>
      <c r="C55" s="12"/>
    </row>
    <row r="56" spans="1:15" x14ac:dyDescent="0.25">
      <c r="B56" s="13"/>
    </row>
    <row r="90" s="14" customFormat="1" x14ac:dyDescent="0.25"/>
    <row r="93" s="14" customFormat="1" x14ac:dyDescent="0.25"/>
  </sheetData>
  <mergeCells count="16">
    <mergeCell ref="L3:M3"/>
    <mergeCell ref="B3:C3"/>
    <mergeCell ref="D3:E3"/>
    <mergeCell ref="F3:G3"/>
    <mergeCell ref="H3:I3"/>
    <mergeCell ref="J3:K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X3:Y3"/>
  </mergeCells>
  <printOptions horizontalCentered="1" verticalCentered="1" headings="1"/>
  <pageMargins left="0" right="0" top="0.19685039370078741" bottom="0.19685039370078741" header="0.51181102362204722" footer="0.51181102362204722"/>
  <pageSetup paperSize="9" scale="90" orientation="landscape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Effektlista totalt 2025-01</vt:lpstr>
      <vt:lpstr>'Effektlista totalt 2025-01'!Utskriftsområde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Hanberth</cp:lastModifiedBy>
  <cp:lastPrinted>2025-02-03T01:17:58Z</cp:lastPrinted>
  <dcterms:created xsi:type="dcterms:W3CDTF">2006-02-01T11:21:15Z</dcterms:created>
  <dcterms:modified xsi:type="dcterms:W3CDTF">2025-02-03T01:18:49Z</dcterms:modified>
</cp:coreProperties>
</file>